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45"/>
  </bookViews>
  <sheets>
    <sheet name="липень" sheetId="39" r:id="rId1"/>
    <sheet name="червень" sheetId="38" r:id="rId2"/>
    <sheet name="травень" sheetId="37" r:id="rId3"/>
    <sheet name="квітень" sheetId="36" r:id="rId4"/>
    <sheet name="березень" sheetId="35" r:id="rId5"/>
    <sheet name="Лютий" sheetId="24" r:id="rId6"/>
    <sheet name="січень" sheetId="2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39" l="1"/>
  <c r="R5" i="39"/>
  <c r="R6" i="38" l="1"/>
  <c r="R5" i="38"/>
  <c r="R6" i="37" l="1"/>
  <c r="R5" i="37"/>
  <c r="R6" i="36"/>
  <c r="R5" i="36"/>
  <c r="R7" i="35" l="1"/>
  <c r="R6" i="35"/>
  <c r="R5" i="35"/>
  <c r="R7" i="24" l="1"/>
  <c r="R6" i="24"/>
  <c r="R5" i="24"/>
  <c r="R7" i="23" l="1"/>
  <c r="R6" i="23"/>
  <c r="R5" i="23"/>
</calcChain>
</file>

<file path=xl/sharedStrings.xml><?xml version="1.0" encoding="utf-8"?>
<sst xmlns="http://schemas.openxmlformats.org/spreadsheetml/2006/main" count="185" uniqueCount="36">
  <si>
    <t>№</t>
  </si>
  <si>
    <t>П.І.Б.</t>
  </si>
  <si>
    <t>Посада</t>
  </si>
  <si>
    <t>Обов'язкові виплати</t>
  </si>
  <si>
    <t>Додаткові виплати</t>
  </si>
  <si>
    <t>Всього</t>
  </si>
  <si>
    <t>Оклад</t>
  </si>
  <si>
    <t>Надбавка за вислугу років</t>
  </si>
  <si>
    <t>Надбавка за виконання обов'язків, чкі передбачають доступ до державної таємниці</t>
  </si>
  <si>
    <t>Відпустка</t>
  </si>
  <si>
    <t>Компенсація за невикористану відпустку</t>
  </si>
  <si>
    <t>Лікарняні установи</t>
  </si>
  <si>
    <t>Лікарняні ФСС</t>
  </si>
  <si>
    <t>Матеріальна допомога до відпустки</t>
  </si>
  <si>
    <t>Індексація</t>
  </si>
  <si>
    <t>Оплата за дні  відрядження</t>
  </si>
  <si>
    <t xml:space="preserve">Інтенсивність </t>
  </si>
  <si>
    <t>Премія</t>
  </si>
  <si>
    <t>Голова райдержадміністрації</t>
  </si>
  <si>
    <t>Турок Віктор Степанович</t>
  </si>
  <si>
    <t>Перший заступник Голови райдержадміністрації</t>
  </si>
  <si>
    <t>Заступник Голови райдержадміністрації</t>
  </si>
  <si>
    <t>Перерахунок зарплати за січень</t>
  </si>
  <si>
    <t>Кич Владіслав Михайлович</t>
  </si>
  <si>
    <t>Басараба Павло Васильович</t>
  </si>
  <si>
    <t>Матеріальна допомога на вирішення соціально побутових питань</t>
  </si>
  <si>
    <t>Заробітна плата за січень 2025 року</t>
  </si>
  <si>
    <t>Заробітна плата за лютий 2025 року</t>
  </si>
  <si>
    <t>Заробітна плата за березень 2025 року</t>
  </si>
  <si>
    <t>Компенсація за невикористану відпустку (при звільненні)</t>
  </si>
  <si>
    <t>Заробітна плата за квітень 2025 року</t>
  </si>
  <si>
    <t>Заробітна плата за травень 2025 року</t>
  </si>
  <si>
    <t>Заробітна плата за червень 2025 року</t>
  </si>
  <si>
    <t>Оклад з гірськими</t>
  </si>
  <si>
    <t>Заробітна плата за липень 2025 року</t>
  </si>
  <si>
    <t>Надбавка за виконання обов'язків, які передбачають доступ до державної таємниці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</si>
</sst>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D1" workbookViewId="0">
      <selection activeCell="F5" sqref="F5"/>
    </sheetView>
  </sheetViews>
  <sheetFormatPr defaultRowHeight="15" x14ac:dyDescent="0.25"/>
  <cols>
    <col min="2" max="2" width="17.7109375" customWidth="1"/>
    <col min="3" max="3" width="22.5703125" customWidth="1"/>
    <col min="4" max="4" width="10.7109375" customWidth="1"/>
    <col min="5" max="5" width="9.85546875" customWidth="1"/>
    <col min="6" max="6" width="15.7109375" customWidth="1"/>
    <col min="7" max="7" width="10.7109375" customWidth="1"/>
    <col min="11" max="11" width="12.7109375" customWidth="1"/>
    <col min="12" max="12" width="10.42578125" customWidth="1"/>
    <col min="14" max="14" width="9" customWidth="1"/>
    <col min="17" max="17" width="12.42578125" customWidth="1"/>
    <col min="18" max="18" width="13.28515625" customWidth="1"/>
  </cols>
  <sheetData>
    <row r="1" spans="1:18" x14ac:dyDescent="0.25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8" x14ac:dyDescent="0.25">
      <c r="A3" s="19" t="s">
        <v>0</v>
      </c>
      <c r="B3" s="19" t="s">
        <v>1</v>
      </c>
      <c r="C3" s="19" t="s">
        <v>2</v>
      </c>
      <c r="D3" s="21" t="s">
        <v>3</v>
      </c>
      <c r="E3" s="22"/>
      <c r="F3" s="22"/>
      <c r="G3" s="22"/>
      <c r="H3" s="22"/>
      <c r="I3" s="22"/>
      <c r="J3" s="22"/>
      <c r="K3" s="22"/>
      <c r="L3" s="22"/>
      <c r="M3" s="22"/>
      <c r="N3" s="23"/>
      <c r="O3" s="21" t="s">
        <v>4</v>
      </c>
      <c r="P3" s="23"/>
      <c r="Q3" s="15"/>
      <c r="R3" s="16" t="s">
        <v>5</v>
      </c>
    </row>
    <row r="4" spans="1:18" ht="117" customHeight="1" x14ac:dyDescent="0.25">
      <c r="A4" s="20"/>
      <c r="B4" s="20"/>
      <c r="C4" s="20"/>
      <c r="D4" s="3" t="s">
        <v>33</v>
      </c>
      <c r="E4" s="3" t="s">
        <v>7</v>
      </c>
      <c r="F4" s="3" t="s">
        <v>35</v>
      </c>
      <c r="G4" s="3" t="s">
        <v>9</v>
      </c>
      <c r="H4" s="3" t="s">
        <v>29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22</v>
      </c>
      <c r="N4" s="3" t="s">
        <v>15</v>
      </c>
      <c r="O4" s="3" t="s">
        <v>16</v>
      </c>
      <c r="P4" s="3" t="s">
        <v>17</v>
      </c>
      <c r="Q4" s="3" t="s">
        <v>25</v>
      </c>
      <c r="R4" s="16"/>
    </row>
    <row r="5" spans="1:18" ht="30" x14ac:dyDescent="0.25">
      <c r="A5" s="1">
        <v>1</v>
      </c>
      <c r="B5" s="2" t="s">
        <v>23</v>
      </c>
      <c r="C5" s="2" t="s">
        <v>18</v>
      </c>
      <c r="D5" s="4">
        <v>16854.46</v>
      </c>
      <c r="E5" s="5">
        <v>8427.23</v>
      </c>
      <c r="F5" s="5">
        <v>1685.45</v>
      </c>
      <c r="G5" s="5">
        <v>-2358.31</v>
      </c>
      <c r="H5" s="5"/>
      <c r="I5" s="5"/>
      <c r="J5" s="5"/>
      <c r="K5" s="5"/>
      <c r="L5" s="5">
        <v>52.13</v>
      </c>
      <c r="M5" s="5"/>
      <c r="N5" s="5"/>
      <c r="O5" s="5"/>
      <c r="P5" s="5"/>
      <c r="Q5" s="5"/>
      <c r="R5" s="5">
        <f>D5+E5+F5+G5+H5+I5+J5+K5+L5+N5+O5+P5+M5+Q5</f>
        <v>24660.959999999999</v>
      </c>
    </row>
    <row r="6" spans="1:18" ht="45" x14ac:dyDescent="0.25">
      <c r="A6" s="1">
        <v>2</v>
      </c>
      <c r="B6" s="2" t="s">
        <v>19</v>
      </c>
      <c r="C6" s="2" t="s">
        <v>20</v>
      </c>
      <c r="D6" s="4">
        <v>37687.5</v>
      </c>
      <c r="E6" s="5">
        <v>18843.75</v>
      </c>
      <c r="F6" s="5">
        <v>3768.75</v>
      </c>
      <c r="G6" s="5"/>
      <c r="H6" s="5"/>
      <c r="I6" s="5"/>
      <c r="J6" s="5"/>
      <c r="K6" s="5"/>
      <c r="L6" s="5">
        <v>133.22999999999999</v>
      </c>
      <c r="M6" s="5"/>
      <c r="N6" s="5"/>
      <c r="O6" s="5"/>
      <c r="P6" s="5"/>
      <c r="Q6" s="5"/>
      <c r="R6" s="5">
        <f>D6+E6+F6+G6+H6+I6+J6+K6+L6+N6+O6+P6+M6+Q6</f>
        <v>60433.23</v>
      </c>
    </row>
    <row r="7" spans="1:18" ht="30" x14ac:dyDescent="0.25">
      <c r="A7" s="1">
        <v>3</v>
      </c>
      <c r="B7" s="2"/>
      <c r="C7" s="2" t="s">
        <v>21</v>
      </c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10" spans="1:18" ht="18" customHeight="1" x14ac:dyDescent="0.25">
      <c r="B10" s="17"/>
      <c r="C10" s="17"/>
      <c r="D10" s="17"/>
      <c r="E10" s="17"/>
      <c r="F10" s="17"/>
    </row>
  </sheetData>
  <mergeCells count="8">
    <mergeCell ref="R3:R4"/>
    <mergeCell ref="B10:F10"/>
    <mergeCell ref="A1:O1"/>
    <mergeCell ref="A3:A4"/>
    <mergeCell ref="B3:B4"/>
    <mergeCell ref="C3:C4"/>
    <mergeCell ref="D3:N3"/>
    <mergeCell ref="O3:P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B10" sqref="B10:F10"/>
    </sheetView>
  </sheetViews>
  <sheetFormatPr defaultRowHeight="15" x14ac:dyDescent="0.25"/>
  <cols>
    <col min="2" max="2" width="17.7109375" customWidth="1"/>
    <col min="3" max="3" width="22.5703125" customWidth="1"/>
    <col min="4" max="4" width="10.7109375" customWidth="1"/>
    <col min="5" max="5" width="9.85546875" customWidth="1"/>
    <col min="6" max="6" width="15.7109375" customWidth="1"/>
    <col min="7" max="7" width="10.7109375" customWidth="1"/>
    <col min="11" max="11" width="12.7109375" customWidth="1"/>
    <col min="12" max="12" width="10.42578125" customWidth="1"/>
    <col min="14" max="14" width="9" customWidth="1"/>
    <col min="17" max="17" width="12.42578125" customWidth="1"/>
    <col min="18" max="18" width="13.28515625" customWidth="1"/>
  </cols>
  <sheetData>
    <row r="1" spans="1:18" x14ac:dyDescent="0.25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8" x14ac:dyDescent="0.25">
      <c r="A3" s="19" t="s">
        <v>0</v>
      </c>
      <c r="B3" s="19" t="s">
        <v>1</v>
      </c>
      <c r="C3" s="19" t="s">
        <v>2</v>
      </c>
      <c r="D3" s="21" t="s">
        <v>3</v>
      </c>
      <c r="E3" s="22"/>
      <c r="F3" s="22"/>
      <c r="G3" s="22"/>
      <c r="H3" s="22"/>
      <c r="I3" s="22"/>
      <c r="J3" s="22"/>
      <c r="K3" s="22"/>
      <c r="L3" s="22"/>
      <c r="M3" s="22"/>
      <c r="N3" s="23"/>
      <c r="O3" s="21" t="s">
        <v>4</v>
      </c>
      <c r="P3" s="23"/>
      <c r="Q3" s="14"/>
      <c r="R3" s="16" t="s">
        <v>5</v>
      </c>
    </row>
    <row r="4" spans="1:18" ht="117" customHeight="1" x14ac:dyDescent="0.25">
      <c r="A4" s="20"/>
      <c r="B4" s="20"/>
      <c r="C4" s="20"/>
      <c r="D4" s="3" t="s">
        <v>33</v>
      </c>
      <c r="E4" s="3" t="s">
        <v>7</v>
      </c>
      <c r="F4" s="3" t="s">
        <v>8</v>
      </c>
      <c r="G4" s="3" t="s">
        <v>9</v>
      </c>
      <c r="H4" s="3" t="s">
        <v>29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22</v>
      </c>
      <c r="N4" s="3" t="s">
        <v>15</v>
      </c>
      <c r="O4" s="3" t="s">
        <v>16</v>
      </c>
      <c r="P4" s="3" t="s">
        <v>17</v>
      </c>
      <c r="Q4" s="3" t="s">
        <v>25</v>
      </c>
      <c r="R4" s="16"/>
    </row>
    <row r="5" spans="1:18" ht="30" x14ac:dyDescent="0.25">
      <c r="A5" s="1">
        <v>1</v>
      </c>
      <c r="B5" s="2" t="s">
        <v>23</v>
      </c>
      <c r="C5" s="2" t="s">
        <v>18</v>
      </c>
      <c r="D5" s="4">
        <v>43072.5</v>
      </c>
      <c r="E5" s="5">
        <v>21536.25</v>
      </c>
      <c r="F5" s="5">
        <v>4307.25</v>
      </c>
      <c r="G5" s="5">
        <v>44807.89</v>
      </c>
      <c r="H5" s="5"/>
      <c r="I5" s="5"/>
      <c r="J5" s="5"/>
      <c r="K5" s="5">
        <v>72447.289999999994</v>
      </c>
      <c r="L5" s="5"/>
      <c r="M5" s="5"/>
      <c r="N5" s="5"/>
      <c r="O5" s="5"/>
      <c r="P5" s="5"/>
      <c r="Q5" s="5"/>
      <c r="R5" s="5">
        <f>D5+E5+F5+G5+H5+I5+J5+K5+L5+N5+O5+P5+M5+Q5</f>
        <v>186171.18</v>
      </c>
    </row>
    <row r="6" spans="1:18" ht="45" x14ac:dyDescent="0.25">
      <c r="A6" s="1">
        <v>2</v>
      </c>
      <c r="B6" s="2" t="s">
        <v>19</v>
      </c>
      <c r="C6" s="2" t="s">
        <v>20</v>
      </c>
      <c r="D6" s="4">
        <v>37687.5</v>
      </c>
      <c r="E6" s="5">
        <v>18843.75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>
        <f>D6+E6+F6+G6+H6+I6+J6+K6+L6+N6+O6+P6+M6+Q6</f>
        <v>56531.25</v>
      </c>
    </row>
    <row r="7" spans="1:18" ht="30" x14ac:dyDescent="0.25">
      <c r="A7" s="1">
        <v>3</v>
      </c>
      <c r="B7" s="2"/>
      <c r="C7" s="2" t="s">
        <v>21</v>
      </c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10" spans="1:18" ht="18" customHeight="1" x14ac:dyDescent="0.25">
      <c r="B10" s="17"/>
      <c r="C10" s="17"/>
      <c r="D10" s="17"/>
      <c r="E10" s="17"/>
      <c r="F10" s="17"/>
    </row>
  </sheetData>
  <mergeCells count="8">
    <mergeCell ref="R3:R4"/>
    <mergeCell ref="B10:F10"/>
    <mergeCell ref="A1:O1"/>
    <mergeCell ref="A3:A4"/>
    <mergeCell ref="B3:B4"/>
    <mergeCell ref="C3:C4"/>
    <mergeCell ref="D3:N3"/>
    <mergeCell ref="O3:P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H6" sqref="H6"/>
    </sheetView>
  </sheetViews>
  <sheetFormatPr defaultRowHeight="15" x14ac:dyDescent="0.25"/>
  <cols>
    <col min="2" max="2" width="17.7109375" customWidth="1"/>
    <col min="3" max="3" width="22.5703125" customWidth="1"/>
    <col min="5" max="5" width="9.85546875" customWidth="1"/>
    <col min="6" max="6" width="15.7109375" customWidth="1"/>
    <col min="11" max="11" width="12.7109375" customWidth="1"/>
    <col min="14" max="14" width="9" customWidth="1"/>
    <col min="17" max="17" width="12.42578125" customWidth="1"/>
  </cols>
  <sheetData>
    <row r="1" spans="1:18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8" x14ac:dyDescent="0.25">
      <c r="A3" s="19" t="s">
        <v>0</v>
      </c>
      <c r="B3" s="19" t="s">
        <v>1</v>
      </c>
      <c r="C3" s="19" t="s">
        <v>2</v>
      </c>
      <c r="D3" s="21" t="s">
        <v>3</v>
      </c>
      <c r="E3" s="22"/>
      <c r="F3" s="22"/>
      <c r="G3" s="22"/>
      <c r="H3" s="22"/>
      <c r="I3" s="22"/>
      <c r="J3" s="22"/>
      <c r="K3" s="22"/>
      <c r="L3" s="22"/>
      <c r="M3" s="22"/>
      <c r="N3" s="23"/>
      <c r="O3" s="21" t="s">
        <v>4</v>
      </c>
      <c r="P3" s="23"/>
      <c r="Q3" s="13"/>
      <c r="R3" s="16" t="s">
        <v>5</v>
      </c>
    </row>
    <row r="4" spans="1:18" ht="117" customHeight="1" x14ac:dyDescent="0.25">
      <c r="A4" s="20"/>
      <c r="B4" s="20"/>
      <c r="C4" s="20"/>
      <c r="D4" s="12" t="s">
        <v>6</v>
      </c>
      <c r="E4" s="3" t="s">
        <v>7</v>
      </c>
      <c r="F4" s="3" t="s">
        <v>8</v>
      </c>
      <c r="G4" s="3" t="s">
        <v>9</v>
      </c>
      <c r="H4" s="3" t="s">
        <v>29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22</v>
      </c>
      <c r="N4" s="3" t="s">
        <v>15</v>
      </c>
      <c r="O4" s="3" t="s">
        <v>16</v>
      </c>
      <c r="P4" s="3" t="s">
        <v>17</v>
      </c>
      <c r="Q4" s="3" t="s">
        <v>25</v>
      </c>
      <c r="R4" s="16"/>
    </row>
    <row r="5" spans="1:18" ht="30" x14ac:dyDescent="0.25">
      <c r="A5" s="1">
        <v>1</v>
      </c>
      <c r="B5" s="2" t="s">
        <v>23</v>
      </c>
      <c r="C5" s="2" t="s">
        <v>18</v>
      </c>
      <c r="D5" s="4">
        <v>43072.5</v>
      </c>
      <c r="E5" s="5">
        <v>21536.25</v>
      </c>
      <c r="F5" s="5">
        <v>4307.25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>
        <f>D5+E5+F5+G5+H5+I5+J5+K5+L5+N5+O5+P5+M5+Q5</f>
        <v>68916</v>
      </c>
    </row>
    <row r="6" spans="1:18" ht="45" x14ac:dyDescent="0.25">
      <c r="A6" s="1">
        <v>2</v>
      </c>
      <c r="B6" s="2" t="s">
        <v>19</v>
      </c>
      <c r="C6" s="2" t="s">
        <v>20</v>
      </c>
      <c r="D6" s="4">
        <v>27409.09</v>
      </c>
      <c r="E6" s="5">
        <v>13704.55</v>
      </c>
      <c r="F6" s="5"/>
      <c r="G6" s="5">
        <v>19948.2</v>
      </c>
      <c r="H6" s="5"/>
      <c r="I6" s="5"/>
      <c r="J6" s="5"/>
      <c r="K6" s="5"/>
      <c r="L6" s="5"/>
      <c r="M6" s="5"/>
      <c r="N6" s="5"/>
      <c r="O6" s="5"/>
      <c r="P6" s="5"/>
      <c r="Q6" s="5"/>
      <c r="R6" s="5">
        <f>D6+E6+F6+G6+H6+I6+J6+K6+L6+N6+O6+P6+M6+Q6</f>
        <v>61061.84</v>
      </c>
    </row>
    <row r="7" spans="1:18" ht="30" x14ac:dyDescent="0.25">
      <c r="A7" s="1">
        <v>3</v>
      </c>
      <c r="B7" s="2"/>
      <c r="C7" s="2" t="s">
        <v>21</v>
      </c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10" spans="1:18" ht="18" customHeight="1" x14ac:dyDescent="0.25">
      <c r="B10" s="17"/>
      <c r="C10" s="17"/>
      <c r="D10" s="17"/>
      <c r="E10" s="17"/>
      <c r="F10" s="17"/>
    </row>
  </sheetData>
  <mergeCells count="8">
    <mergeCell ref="R3:R4"/>
    <mergeCell ref="B10:F10"/>
    <mergeCell ref="A1:O1"/>
    <mergeCell ref="A3:A4"/>
    <mergeCell ref="B3:B4"/>
    <mergeCell ref="C3:C4"/>
    <mergeCell ref="D3:N3"/>
    <mergeCell ref="O3:P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D7" sqref="D7:R7"/>
    </sheetView>
  </sheetViews>
  <sheetFormatPr defaultRowHeight="15" x14ac:dyDescent="0.25"/>
  <cols>
    <col min="2" max="2" width="17.7109375" customWidth="1"/>
    <col min="3" max="3" width="22.5703125" customWidth="1"/>
    <col min="5" max="5" width="9.85546875" customWidth="1"/>
    <col min="6" max="6" width="15.7109375" customWidth="1"/>
    <col min="11" max="11" width="12.7109375" customWidth="1"/>
    <col min="14" max="14" width="9" customWidth="1"/>
    <col min="17" max="17" width="12.42578125" customWidth="1"/>
  </cols>
  <sheetData>
    <row r="1" spans="1:18" x14ac:dyDescent="0.25">
      <c r="A1" s="18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8" x14ac:dyDescent="0.25">
      <c r="A3" s="19" t="s">
        <v>0</v>
      </c>
      <c r="B3" s="19" t="s">
        <v>1</v>
      </c>
      <c r="C3" s="19" t="s">
        <v>2</v>
      </c>
      <c r="D3" s="21" t="s">
        <v>3</v>
      </c>
      <c r="E3" s="22"/>
      <c r="F3" s="22"/>
      <c r="G3" s="22"/>
      <c r="H3" s="22"/>
      <c r="I3" s="22"/>
      <c r="J3" s="22"/>
      <c r="K3" s="22"/>
      <c r="L3" s="22"/>
      <c r="M3" s="22"/>
      <c r="N3" s="23"/>
      <c r="O3" s="21" t="s">
        <v>4</v>
      </c>
      <c r="P3" s="23"/>
      <c r="Q3" s="13"/>
      <c r="R3" s="16" t="s">
        <v>5</v>
      </c>
    </row>
    <row r="4" spans="1:18" ht="117" customHeight="1" x14ac:dyDescent="0.25">
      <c r="A4" s="20"/>
      <c r="B4" s="20"/>
      <c r="C4" s="20"/>
      <c r="D4" s="12" t="s">
        <v>6</v>
      </c>
      <c r="E4" s="3" t="s">
        <v>7</v>
      </c>
      <c r="F4" s="3" t="s">
        <v>8</v>
      </c>
      <c r="G4" s="3" t="s">
        <v>9</v>
      </c>
      <c r="H4" s="3" t="s">
        <v>29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22</v>
      </c>
      <c r="N4" s="3" t="s">
        <v>15</v>
      </c>
      <c r="O4" s="3" t="s">
        <v>16</v>
      </c>
      <c r="P4" s="3" t="s">
        <v>17</v>
      </c>
      <c r="Q4" s="3" t="s">
        <v>25</v>
      </c>
      <c r="R4" s="16"/>
    </row>
    <row r="5" spans="1:18" ht="30" x14ac:dyDescent="0.25">
      <c r="A5" s="1">
        <v>1</v>
      </c>
      <c r="B5" s="2" t="s">
        <v>23</v>
      </c>
      <c r="C5" s="2" t="s">
        <v>18</v>
      </c>
      <c r="D5" s="4">
        <v>43072.5</v>
      </c>
      <c r="E5" s="5">
        <v>21536.25</v>
      </c>
      <c r="F5" s="5">
        <v>4307.25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>
        <f>D5+E5+F5+G5+H5+I5+J5+K5+L5+N5+O5+P5+M5+Q5</f>
        <v>68916</v>
      </c>
    </row>
    <row r="6" spans="1:18" ht="45" x14ac:dyDescent="0.25">
      <c r="A6" s="1">
        <v>2</v>
      </c>
      <c r="B6" s="2" t="s">
        <v>19</v>
      </c>
      <c r="C6" s="2" t="s">
        <v>20</v>
      </c>
      <c r="D6" s="4">
        <v>37687.5</v>
      </c>
      <c r="E6" s="5">
        <v>18843.75</v>
      </c>
      <c r="F6" s="5">
        <v>3768.75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>
        <f>D6+E6+F6+G6+H6+I6+J6+K6+L6+N6+O6+P6+M6+Q6</f>
        <v>60300</v>
      </c>
    </row>
    <row r="7" spans="1:18" ht="30" x14ac:dyDescent="0.25">
      <c r="A7" s="1">
        <v>3</v>
      </c>
      <c r="B7" s="2"/>
      <c r="C7" s="2" t="s">
        <v>21</v>
      </c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10" spans="1:18" ht="18" customHeight="1" x14ac:dyDescent="0.25">
      <c r="B10" s="17"/>
      <c r="C10" s="17"/>
      <c r="D10" s="17"/>
      <c r="E10" s="17"/>
      <c r="F10" s="17"/>
    </row>
  </sheetData>
  <mergeCells count="8">
    <mergeCell ref="R3:R4"/>
    <mergeCell ref="B10:F10"/>
    <mergeCell ref="A1:O1"/>
    <mergeCell ref="A3:A4"/>
    <mergeCell ref="B3:B4"/>
    <mergeCell ref="C3:C4"/>
    <mergeCell ref="D3:N3"/>
    <mergeCell ref="O3:P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C26" sqref="C26"/>
    </sheetView>
  </sheetViews>
  <sheetFormatPr defaultRowHeight="15" x14ac:dyDescent="0.25"/>
  <cols>
    <col min="2" max="2" width="17.7109375" customWidth="1"/>
    <col min="3" max="3" width="22.5703125" customWidth="1"/>
    <col min="5" max="5" width="9.85546875" customWidth="1"/>
    <col min="6" max="6" width="15.7109375" customWidth="1"/>
    <col min="11" max="11" width="12.7109375" customWidth="1"/>
    <col min="14" max="14" width="9" customWidth="1"/>
    <col min="17" max="17" width="12.42578125" customWidth="1"/>
  </cols>
  <sheetData>
    <row r="1" spans="1:18" x14ac:dyDescent="0.25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8" x14ac:dyDescent="0.25">
      <c r="A3" s="19" t="s">
        <v>0</v>
      </c>
      <c r="B3" s="19" t="s">
        <v>1</v>
      </c>
      <c r="C3" s="19" t="s">
        <v>2</v>
      </c>
      <c r="D3" s="21" t="s">
        <v>3</v>
      </c>
      <c r="E3" s="22"/>
      <c r="F3" s="22"/>
      <c r="G3" s="22"/>
      <c r="H3" s="22"/>
      <c r="I3" s="22"/>
      <c r="J3" s="22"/>
      <c r="K3" s="22"/>
      <c r="L3" s="22"/>
      <c r="M3" s="22"/>
      <c r="N3" s="23"/>
      <c r="O3" s="21" t="s">
        <v>4</v>
      </c>
      <c r="P3" s="23"/>
      <c r="Q3" s="11"/>
      <c r="R3" s="16" t="s">
        <v>5</v>
      </c>
    </row>
    <row r="4" spans="1:18" ht="117" customHeight="1" x14ac:dyDescent="0.25">
      <c r="A4" s="20"/>
      <c r="B4" s="20"/>
      <c r="C4" s="20"/>
      <c r="D4" s="10" t="s">
        <v>6</v>
      </c>
      <c r="E4" s="3" t="s">
        <v>7</v>
      </c>
      <c r="F4" s="3" t="s">
        <v>8</v>
      </c>
      <c r="G4" s="3" t="s">
        <v>9</v>
      </c>
      <c r="H4" s="3" t="s">
        <v>29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22</v>
      </c>
      <c r="N4" s="3" t="s">
        <v>15</v>
      </c>
      <c r="O4" s="3" t="s">
        <v>16</v>
      </c>
      <c r="P4" s="3" t="s">
        <v>17</v>
      </c>
      <c r="Q4" s="3" t="s">
        <v>25</v>
      </c>
      <c r="R4" s="16"/>
    </row>
    <row r="5" spans="1:18" ht="30" x14ac:dyDescent="0.25">
      <c r="A5" s="1">
        <v>1</v>
      </c>
      <c r="B5" s="2" t="s">
        <v>23</v>
      </c>
      <c r="C5" s="2" t="s">
        <v>18</v>
      </c>
      <c r="D5" s="4">
        <v>43072.5</v>
      </c>
      <c r="E5" s="5">
        <v>21536.25</v>
      </c>
      <c r="F5" s="5">
        <v>4307.25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>
        <f>D5+E5+F5+G5+H5+I5+J5+K5+L5+N5+O5+P5+M5+Q5</f>
        <v>68916</v>
      </c>
    </row>
    <row r="6" spans="1:18" ht="45" x14ac:dyDescent="0.25">
      <c r="A6" s="1">
        <v>2</v>
      </c>
      <c r="B6" s="2" t="s">
        <v>19</v>
      </c>
      <c r="C6" s="2" t="s">
        <v>20</v>
      </c>
      <c r="D6" s="4">
        <v>37687.5</v>
      </c>
      <c r="E6" s="5">
        <v>18843.75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>
        <f>D6+E6+F6+G6+H6+I6+J6+K6+L6+N6+O6+P6+M6+Q6</f>
        <v>56531.25</v>
      </c>
    </row>
    <row r="7" spans="1:18" ht="30" x14ac:dyDescent="0.25">
      <c r="A7" s="1">
        <v>3</v>
      </c>
      <c r="B7" s="2" t="s">
        <v>24</v>
      </c>
      <c r="C7" s="2" t="s">
        <v>21</v>
      </c>
      <c r="D7" s="4">
        <v>6409.52</v>
      </c>
      <c r="E7" s="5">
        <v>3204.76</v>
      </c>
      <c r="F7" s="5"/>
      <c r="G7" s="5"/>
      <c r="H7" s="5">
        <v>33745.85</v>
      </c>
      <c r="I7" s="5"/>
      <c r="J7" s="5"/>
      <c r="K7" s="5"/>
      <c r="L7" s="5"/>
      <c r="M7" s="5"/>
      <c r="N7" s="5"/>
      <c r="O7" s="5"/>
      <c r="P7" s="5"/>
      <c r="Q7" s="5"/>
      <c r="R7" s="5">
        <f>D7+E7+F7+G7+H7+I7+J7+K7+L7+N7+O7+P7+M7+Q7</f>
        <v>43360.13</v>
      </c>
    </row>
    <row r="10" spans="1:18" ht="18" customHeight="1" x14ac:dyDescent="0.25">
      <c r="B10" s="17"/>
      <c r="C10" s="17"/>
      <c r="D10" s="17"/>
      <c r="E10" s="17"/>
      <c r="F10" s="17"/>
    </row>
  </sheetData>
  <mergeCells count="8">
    <mergeCell ref="R3:R4"/>
    <mergeCell ref="B10:F10"/>
    <mergeCell ref="A1:O1"/>
    <mergeCell ref="A3:A4"/>
    <mergeCell ref="B3:B4"/>
    <mergeCell ref="C3:C4"/>
    <mergeCell ref="D3:N3"/>
    <mergeCell ref="O3:P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F6" sqref="F6"/>
    </sheetView>
  </sheetViews>
  <sheetFormatPr defaultRowHeight="15" x14ac:dyDescent="0.25"/>
  <cols>
    <col min="2" max="2" width="17.7109375" customWidth="1"/>
    <col min="3" max="3" width="22.5703125" customWidth="1"/>
    <col min="5" max="5" width="9.85546875" customWidth="1"/>
    <col min="6" max="6" width="15.7109375" customWidth="1"/>
    <col min="11" max="11" width="12.7109375" customWidth="1"/>
    <col min="14" max="14" width="9" customWidth="1"/>
    <col min="17" max="17" width="12.42578125" customWidth="1"/>
  </cols>
  <sheetData>
    <row r="1" spans="1:18" x14ac:dyDescent="0.25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8" x14ac:dyDescent="0.25">
      <c r="A3" s="19" t="s">
        <v>0</v>
      </c>
      <c r="B3" s="19" t="s">
        <v>1</v>
      </c>
      <c r="C3" s="19" t="s">
        <v>2</v>
      </c>
      <c r="D3" s="21" t="s">
        <v>3</v>
      </c>
      <c r="E3" s="22"/>
      <c r="F3" s="22"/>
      <c r="G3" s="22"/>
      <c r="H3" s="22"/>
      <c r="I3" s="22"/>
      <c r="J3" s="22"/>
      <c r="K3" s="22"/>
      <c r="L3" s="22"/>
      <c r="M3" s="22"/>
      <c r="N3" s="23"/>
      <c r="O3" s="21" t="s">
        <v>4</v>
      </c>
      <c r="P3" s="23"/>
      <c r="Q3" s="9"/>
      <c r="R3" s="16" t="s">
        <v>5</v>
      </c>
    </row>
    <row r="4" spans="1:18" ht="117" customHeight="1" x14ac:dyDescent="0.25">
      <c r="A4" s="20"/>
      <c r="B4" s="20"/>
      <c r="C4" s="20"/>
      <c r="D4" s="8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22</v>
      </c>
      <c r="N4" s="3" t="s">
        <v>15</v>
      </c>
      <c r="O4" s="3" t="s">
        <v>16</v>
      </c>
      <c r="P4" s="3" t="s">
        <v>17</v>
      </c>
      <c r="Q4" s="3" t="s">
        <v>25</v>
      </c>
      <c r="R4" s="16"/>
    </row>
    <row r="5" spans="1:18" ht="30" x14ac:dyDescent="0.25">
      <c r="A5" s="1">
        <v>1</v>
      </c>
      <c r="B5" s="2" t="s">
        <v>23</v>
      </c>
      <c r="C5" s="2" t="s">
        <v>18</v>
      </c>
      <c r="D5" s="4">
        <v>43072.5</v>
      </c>
      <c r="E5" s="5">
        <v>21536.25</v>
      </c>
      <c r="F5" s="5">
        <v>4307.25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>
        <f>D5+E5+F5+G5+H5+I5+J5+K5+L5+N5+O5+P5+M5+Q5</f>
        <v>68916</v>
      </c>
    </row>
    <row r="6" spans="1:18" ht="45" x14ac:dyDescent="0.25">
      <c r="A6" s="1">
        <v>2</v>
      </c>
      <c r="B6" s="2" t="s">
        <v>19</v>
      </c>
      <c r="C6" s="2" t="s">
        <v>20</v>
      </c>
      <c r="D6" s="4">
        <v>37687.5</v>
      </c>
      <c r="E6" s="5">
        <v>18843.75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>
        <f>D6+E6+F6+G6+H6+I6+J6+K6+L6+N6+O6+P6+M6+Q6</f>
        <v>56531.25</v>
      </c>
    </row>
    <row r="7" spans="1:18" ht="30" x14ac:dyDescent="0.25">
      <c r="A7" s="1">
        <v>3</v>
      </c>
      <c r="B7" s="2" t="s">
        <v>24</v>
      </c>
      <c r="C7" s="2" t="s">
        <v>21</v>
      </c>
      <c r="D7" s="4">
        <v>33650</v>
      </c>
      <c r="E7" s="5">
        <v>16825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>
        <f>D7+E7+F7+G7+H7+I7+J7+K7+L7+N7+O7+P7+M7+Q7</f>
        <v>50475</v>
      </c>
    </row>
    <row r="10" spans="1:18" ht="18" customHeight="1" x14ac:dyDescent="0.25">
      <c r="B10" s="17"/>
      <c r="C10" s="17"/>
      <c r="D10" s="17"/>
      <c r="E10" s="17"/>
      <c r="F10" s="17"/>
    </row>
  </sheetData>
  <mergeCells count="8">
    <mergeCell ref="R3:R4"/>
    <mergeCell ref="B10:F10"/>
    <mergeCell ref="A1:O1"/>
    <mergeCell ref="A3:A4"/>
    <mergeCell ref="B3:B4"/>
    <mergeCell ref="C3:C4"/>
    <mergeCell ref="D3:N3"/>
    <mergeCell ref="O3:P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J20" sqref="J20"/>
    </sheetView>
  </sheetViews>
  <sheetFormatPr defaultRowHeight="15" x14ac:dyDescent="0.25"/>
  <cols>
    <col min="2" max="2" width="17.7109375" customWidth="1"/>
    <col min="3" max="3" width="22.5703125" customWidth="1"/>
    <col min="5" max="5" width="9.85546875" customWidth="1"/>
    <col min="6" max="6" width="15.7109375" customWidth="1"/>
    <col min="11" max="11" width="12.7109375" customWidth="1"/>
    <col min="14" max="14" width="9" customWidth="1"/>
    <col min="17" max="17" width="12.42578125" customWidth="1"/>
  </cols>
  <sheetData>
    <row r="1" spans="1:18" x14ac:dyDescent="0.25">
      <c r="A1" s="18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8" x14ac:dyDescent="0.25">
      <c r="A3" s="19" t="s">
        <v>0</v>
      </c>
      <c r="B3" s="19" t="s">
        <v>1</v>
      </c>
      <c r="C3" s="19" t="s">
        <v>2</v>
      </c>
      <c r="D3" s="21" t="s">
        <v>3</v>
      </c>
      <c r="E3" s="22"/>
      <c r="F3" s="22"/>
      <c r="G3" s="22"/>
      <c r="H3" s="22"/>
      <c r="I3" s="22"/>
      <c r="J3" s="22"/>
      <c r="K3" s="22"/>
      <c r="L3" s="22"/>
      <c r="M3" s="22"/>
      <c r="N3" s="23"/>
      <c r="O3" s="21" t="s">
        <v>4</v>
      </c>
      <c r="P3" s="23"/>
      <c r="Q3" s="7"/>
      <c r="R3" s="16" t="s">
        <v>5</v>
      </c>
    </row>
    <row r="4" spans="1:18" ht="117" customHeight="1" x14ac:dyDescent="0.25">
      <c r="A4" s="20"/>
      <c r="B4" s="20"/>
      <c r="C4" s="20"/>
      <c r="D4" s="6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22</v>
      </c>
      <c r="N4" s="3" t="s">
        <v>15</v>
      </c>
      <c r="O4" s="3" t="s">
        <v>16</v>
      </c>
      <c r="P4" s="3" t="s">
        <v>17</v>
      </c>
      <c r="Q4" s="3" t="s">
        <v>25</v>
      </c>
      <c r="R4" s="16"/>
    </row>
    <row r="5" spans="1:18" ht="30" x14ac:dyDescent="0.25">
      <c r="A5" s="1">
        <v>1</v>
      </c>
      <c r="B5" s="2" t="s">
        <v>23</v>
      </c>
      <c r="C5" s="2" t="s">
        <v>18</v>
      </c>
      <c r="D5" s="4">
        <v>43072.5</v>
      </c>
      <c r="E5" s="5">
        <v>21536.25</v>
      </c>
      <c r="F5" s="5">
        <v>4307.25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>
        <f>D5+E5+F5+G5+H5+I5+J5+K5+L5+N5+O5+P5+M5+Q5</f>
        <v>68916</v>
      </c>
    </row>
    <row r="6" spans="1:18" ht="45" x14ac:dyDescent="0.25">
      <c r="A6" s="1">
        <v>2</v>
      </c>
      <c r="B6" s="2" t="s">
        <v>19</v>
      </c>
      <c r="C6" s="2" t="s">
        <v>20</v>
      </c>
      <c r="D6" s="4">
        <v>37687.5</v>
      </c>
      <c r="E6" s="5">
        <v>18843.75</v>
      </c>
      <c r="F6" s="5">
        <v>3768.75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>
        <f>D6+E6+F6+G6+H6+I6+J6+K6+L6+N6+O6+P6+M6+Q6</f>
        <v>60300</v>
      </c>
    </row>
    <row r="7" spans="1:18" ht="30" x14ac:dyDescent="0.25">
      <c r="A7" s="1">
        <v>3</v>
      </c>
      <c r="B7" s="2" t="s">
        <v>24</v>
      </c>
      <c r="C7" s="2" t="s">
        <v>21</v>
      </c>
      <c r="D7" s="4">
        <v>33650</v>
      </c>
      <c r="E7" s="5">
        <v>16825</v>
      </c>
      <c r="F7" s="5">
        <v>3365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>
        <f>D7+E7+F7+G7+H7+I7+J7+K7+L7+N7+O7+P7+M7+Q7</f>
        <v>53840</v>
      </c>
    </row>
    <row r="10" spans="1:18" ht="18" customHeight="1" x14ac:dyDescent="0.25">
      <c r="B10" s="17"/>
      <c r="C10" s="17"/>
      <c r="D10" s="17"/>
      <c r="E10" s="17"/>
      <c r="F10" s="17"/>
    </row>
  </sheetData>
  <mergeCells count="8">
    <mergeCell ref="R3:R4"/>
    <mergeCell ref="B10:F10"/>
    <mergeCell ref="A1:O1"/>
    <mergeCell ref="A3:A4"/>
    <mergeCell ref="B3:B4"/>
    <mergeCell ref="C3:C4"/>
    <mergeCell ref="D3:N3"/>
    <mergeCell ref="O3:P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липень</vt:lpstr>
      <vt:lpstr>червень</vt:lpstr>
      <vt:lpstr>травень</vt:lpstr>
      <vt:lpstr>квітень</vt:lpstr>
      <vt:lpstr>березень</vt:lpstr>
      <vt:lpstr>Лютий</vt:lpstr>
      <vt:lpstr>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2025-08-08T12:50:47Z</dcterms:modified>
</cp:coreProperties>
</file>